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610" windowHeight="9780"/>
  </bookViews>
  <sheets>
    <sheet name="Βαθμολογία Αθλητών" sheetId="1" r:id="rId1"/>
    <sheet name="Βαθμολογία Σωματείων" sheetId="2" r:id="rId2"/>
  </sheets>
  <calcPr calcId="125725"/>
</workbook>
</file>

<file path=xl/calcChain.xml><?xml version="1.0" encoding="utf-8"?>
<calcChain xmlns="http://schemas.openxmlformats.org/spreadsheetml/2006/main">
  <c r="D71" i="1"/>
  <c r="D73"/>
  <c r="C9" i="2"/>
  <c r="C8"/>
  <c r="C6"/>
  <c r="C5"/>
  <c r="C4"/>
  <c r="C3"/>
  <c r="D63" i="1"/>
  <c r="D15"/>
  <c r="D19"/>
  <c r="D26"/>
  <c r="D23"/>
  <c r="D11"/>
  <c r="D119"/>
  <c r="D118"/>
  <c r="D117"/>
  <c r="D84"/>
  <c r="D83"/>
  <c r="D70"/>
  <c r="D69"/>
  <c r="D68"/>
  <c r="D67"/>
  <c r="D59"/>
  <c r="D61"/>
  <c r="D47"/>
  <c r="D46"/>
  <c r="D33"/>
  <c r="D34"/>
  <c r="D35"/>
  <c r="D28"/>
  <c r="D27"/>
  <c r="D13"/>
  <c r="D12"/>
  <c r="D103" l="1"/>
  <c r="D107"/>
  <c r="D106"/>
  <c r="D105"/>
  <c r="D104"/>
  <c r="D108"/>
  <c r="D110"/>
  <c r="D109"/>
  <c r="D111"/>
  <c r="D112"/>
  <c r="D114"/>
  <c r="D115"/>
  <c r="D116"/>
  <c r="D113"/>
  <c r="D102"/>
  <c r="D81"/>
  <c r="D82"/>
  <c r="D87"/>
  <c r="D85"/>
  <c r="D86"/>
  <c r="D88"/>
  <c r="D90"/>
  <c r="D92"/>
  <c r="D93"/>
  <c r="D89"/>
  <c r="D94"/>
  <c r="D96"/>
  <c r="D97"/>
  <c r="D91"/>
  <c r="D80"/>
  <c r="D42"/>
  <c r="D44"/>
  <c r="D45"/>
  <c r="D43"/>
  <c r="D48"/>
  <c r="D49"/>
  <c r="D50"/>
  <c r="D51"/>
  <c r="D41"/>
  <c r="D55"/>
  <c r="D58"/>
  <c r="D57"/>
  <c r="D60"/>
  <c r="D62"/>
  <c r="D64"/>
  <c r="D66"/>
  <c r="D65"/>
  <c r="D74"/>
  <c r="D72"/>
  <c r="D75"/>
  <c r="D76"/>
  <c r="D56"/>
  <c r="D40"/>
  <c r="D9"/>
  <c r="D7"/>
  <c r="D8"/>
  <c r="D17"/>
  <c r="D18"/>
  <c r="D14"/>
  <c r="D20"/>
  <c r="D21"/>
  <c r="D22"/>
  <c r="D16"/>
  <c r="D24"/>
  <c r="D10"/>
  <c r="D29"/>
  <c r="D30"/>
  <c r="D31"/>
  <c r="D25"/>
  <c r="D32"/>
  <c r="D6"/>
</calcChain>
</file>

<file path=xl/sharedStrings.xml><?xml version="1.0" encoding="utf-8"?>
<sst xmlns="http://schemas.openxmlformats.org/spreadsheetml/2006/main" count="292" uniqueCount="125">
  <si>
    <t>ΣΥΝΟΛΟ</t>
  </si>
  <si>
    <t>27/4 Τρίπολη</t>
  </si>
  <si>
    <t>1 /6 Τρίπολη</t>
  </si>
  <si>
    <t>Βαθμολογία</t>
  </si>
  <si>
    <t>ΠΑΝΕΛΛΗΝΙΟ ΠΡΩΤΑΘΛΗΜΑ ΤΑΧΥΤΗΤΑΣ 2014</t>
  </si>
  <si>
    <t>RACING</t>
  </si>
  <si>
    <t>SUPERSPORT</t>
  </si>
  <si>
    <t>SUPERSTOCK</t>
  </si>
  <si>
    <t>ΣΥΝΙΩΡΗΣ ΘΕΟΔΟΣΙΟΣ</t>
  </si>
  <si>
    <t>ΠΙΠΠΟΣ ΕΛΕΥΘΕΡΙΟΣ</t>
  </si>
  <si>
    <t>ΠΑΠΑΣΤΑΥΡΟΥ ΓΕΩΡΓΙΟΣ</t>
  </si>
  <si>
    <t>ΤΣΙΤΟΣ ΓΕΩΡΓΙΟΣ</t>
  </si>
  <si>
    <t>ΓΚΙΖΙΝΟΣ ΑΡΙΣΤΕΙΔΗΣ</t>
  </si>
  <si>
    <t>ΤΣΑΛΙΚΗΣ ΦΩΤΗΣ</t>
  </si>
  <si>
    <t>ΕΥΘΥΜΙΟΥ ΒΑΣΙΛΕΙΟΣ</t>
  </si>
  <si>
    <t>ΜΑΡΚΕΣΙΝΗΣ ΓΕΩΡΓΙΟΣ</t>
  </si>
  <si>
    <t>ΖΕΜΠΙΛΑΣ ΙΩΑΝΝΗΣ</t>
  </si>
  <si>
    <t>ΚΟΝΤΟΜΑΡΟΣ ΚΩΝΣΤΑΝΤΙΝΟΣ</t>
  </si>
  <si>
    <t>ΣΠΗΛΙΩΤΗΣ ΜΙΧΑΛΗΣ</t>
  </si>
  <si>
    <t>ΓΕΡΑΚΙΤΗΣ ΒΑΣΙΛΕΙΟΣ</t>
  </si>
  <si>
    <t>ΒΕΛΛΙΟΣ ΑΘΑΝΑΣΙΟΣ</t>
  </si>
  <si>
    <t>ΓΙΑΝΝΑΚΟΠΟΥΛΟΣ ΚΩΝΣΤΑΝΤΙΝΟΣ</t>
  </si>
  <si>
    <t>ΜΠΕΓΝΗΣ ΣΩΤΗΡΗΣ</t>
  </si>
  <si>
    <t>ΚΑΡΑΚΑΤΣΑΝΗΣ ΕΥΑΓΓΕΛΟΣ</t>
  </si>
  <si>
    <t>ΠΑΠΑΓΕΩΡΓΙΟΥ ΑΛΕΞΑΝΔΡΟΣ</t>
  </si>
  <si>
    <t>ΚΟΥΤΣΟΥΜΠΟΣ ΜΙΧΑΗΛ</t>
  </si>
  <si>
    <t>ΠΕΡΙΣΤΕΡΑΣ ΝΙΚΟΛΑΟΣ</t>
  </si>
  <si>
    <t>ΣΠΕΡΕΛΑΚΗΣ ΑΝΑΣΤΑΣΙΟΣ</t>
  </si>
  <si>
    <t>ΔΑΡΑΜΟΥΣΗΣ ΓΕΩΡΓΙΟΣ</t>
  </si>
  <si>
    <t>ΤΖΩΡΤΖΟΠΟΥΛΟΣ ΙΩΑΝΝΗΣ</t>
  </si>
  <si>
    <t>ΜΑΝΔΡΩΝΗΣ ΓΕΩΡΓΙΟΣ</t>
  </si>
  <si>
    <t>ΚΟΥΖΗΣ ΠΑΝΑΓΙΩΤΗΣ</t>
  </si>
  <si>
    <t>ΣΑΚΕΛΛΑΡΙΟΥ ΚΩΝΣΤΑΝΤΙΝΟΣ</t>
  </si>
  <si>
    <t>ΧΑΛΑΡΗΣ ΓΕΩΡΓΙΟΣ</t>
  </si>
  <si>
    <t>ΤΡΙΝΤΗΣ ΣΤΑΥΡΟΣ</t>
  </si>
  <si>
    <t>ΓΛΥΚΟΣ ΗΛΙΑΣ</t>
  </si>
  <si>
    <t>ΜΙΧΑΣ ΘΕΟΦΑΝΗΣ</t>
  </si>
  <si>
    <t>ΚΙΤΣΟΣ ΓΕΩΡΓΙΟΣ</t>
  </si>
  <si>
    <t>ΤΣΩΚΟΣ ΛΑΜΠΡΟΣ</t>
  </si>
  <si>
    <t>ΣΙΦΝΑΙΟΣ ΣΕΡΑΦΕΙΜ</t>
  </si>
  <si>
    <t>ΠΑΡΓΙΝΟΣ ΑΝΔΡΕΑΣ</t>
  </si>
  <si>
    <t>ΝΤΟΤΣΙΚΑΣ ΛΕΑΝΔΡΟΣ</t>
  </si>
  <si>
    <t>ΑΒΡΑΜΟΠΟΥΛΟΣ ΑΝΤΩΝΙΟΣ</t>
  </si>
  <si>
    <t>ΚΑΡΑΚΩΣΤΑΣ ΔΗΜΗΤΡΙΟΣ</t>
  </si>
  <si>
    <t>ΛΕΦΕΒΡ ΚΩΝΣΤΑΝΤΙΝΟΣ</t>
  </si>
  <si>
    <t>ΣΤΑΜΟΥ ΒΑΣΙΛΗΣ</t>
  </si>
  <si>
    <t>ΚΟΛΛΙΑΣ ΙΩΑΝΝΗΣ</t>
  </si>
  <si>
    <t>ΑΝΑΣΤΑΣΙΑΔΗΣ ΑΝΑΣΤΑΣΙΟΣ</t>
  </si>
  <si>
    <t>ΡΟΥΣΗΣ ΒΑΣΙΛΕΙΟΣ</t>
  </si>
  <si>
    <t>ΛΕΦΕΒΡ ΑΝΔΡΕΑΣ</t>
  </si>
  <si>
    <t>ΜΑΣΤΟΡΗΣ ΙΩΑΝΝΗΣ</t>
  </si>
  <si>
    <t>ΤΕΛΕΓΙΩΡΙΔΗΣ ΕΥΣΤΑΘΙΟΣ</t>
  </si>
  <si>
    <t>ΑΝΤΩΝΑΣ ΜΕΝΕΛΑΟΣ</t>
  </si>
  <si>
    <t>ΚΑΝΕΛΛΟΠΟΥΛΟΣ ΒΑΣΙΛΕΙΟΣ</t>
  </si>
  <si>
    <t>ΚΑΡΑΚΩΣΤΑΣ ΝΙΚΟΛΑΟΣ</t>
  </si>
  <si>
    <t>ΦΙΩΤΑΚΗΣ ΣΠΥΡΙΔΩΝ</t>
  </si>
  <si>
    <t>ΣΩΜΟΣ ΓΕΩΡΓΙΟΣ</t>
  </si>
  <si>
    <t>ΚΥΠΕΛΛΟ ΟΡΕΝ</t>
  </si>
  <si>
    <t>ΕΠΑΘΛΟ ΟΡΕΝ 600</t>
  </si>
  <si>
    <t>ΠΑΠΑΓΓΕΛΟΥ ΔΗΜΗΤΡΗΣ</t>
  </si>
  <si>
    <t>ΒΑΜΒΑΣ ΔΗΜΗΤΡΙΟΣ</t>
  </si>
  <si>
    <t>ΨΑΡΡΑΣ ΛΟΥΚΑΣ</t>
  </si>
  <si>
    <t>ΔΑΝΑΣΚΟΣ ΗΛΙΑΣ</t>
  </si>
  <si>
    <t>ΚΑΡΑΝΙΚΑΣ ΚΩΝΣΤΑΝΤΙΝΟΣ</t>
  </si>
  <si>
    <t>ΚΩΣΤΑΡΑΣ ΑΝΑΣΤΑΣΙΟΣ</t>
  </si>
  <si>
    <t>ΓΚΟΥΝΤΟΥΜΑΣ ΛΑΜΠΡΟΣ</t>
  </si>
  <si>
    <t>ΧΡΙΣΤΑΚΗΣ ΗΛΙΑΣ</t>
  </si>
  <si>
    <t>ΧΑΤΖΗΛΙΑΣ ΜΙΧΑΗΛ</t>
  </si>
  <si>
    <t>ΚΟΝΤΟΜΑΝΩΛΗΣ ΣΤΑΜΑΤΙΟΣ</t>
  </si>
  <si>
    <t>ΧΡΙΣΤΟΠΟΥΛΟΣ ΣΠΥΡΙΔΩΝ</t>
  </si>
  <si>
    <t>ΚΑΡΙΠΙΔΗΣ ΚΩΝΣΤΑΝΤΙΝΟΣ</t>
  </si>
  <si>
    <t>ΠΑΠΑΒΑΣΙΛΕΙΟΥ ΔΗΜΗΤΡΙΟΣ</t>
  </si>
  <si>
    <t>ΠΡΟΙΟΣ ΔΗΜΗΤΡΗΣ</t>
  </si>
  <si>
    <t>ΜΠΑΞΙΣΟΓΛΟΥ ΗΛΙΑΣ</t>
  </si>
  <si>
    <t>ΣΚΥΡΙΑΝΟΓΛΟΥ ΑΝΑΣΤΑΣΙΟΣ</t>
  </si>
  <si>
    <t>ΣΟΦΟΥΛΗΣ ΑΘΑΝΑΣΙΟΣ</t>
  </si>
  <si>
    <t>ΕΛΕΥΘΕΡΑΚΗΣ ΜΙΧΑΗΛ</t>
  </si>
  <si>
    <t>ΛΙΟΥΝΤΡΗΣ ΓΕΩΡΓΙΟΣ</t>
  </si>
  <si>
    <t>ΦΟΥΡΝΑΡΑΚΗΣ ΓΕΩΡΓΙΟΣ</t>
  </si>
  <si>
    <t>29/6 Μέγαρα</t>
  </si>
  <si>
    <t>ΜΑΡΙΝΑΚΗΣ ΙΩΑΝΝΗΣ</t>
  </si>
  <si>
    <t>ΛΑΙΜΟΔΕΤΗΣ ΔΗΜΗΤΡΙΟΣ</t>
  </si>
  <si>
    <t>ΚΟΝΤΟΓΙΑΝΝΗΣ ΜΕΝΕΛΑΟΣ</t>
  </si>
  <si>
    <t>ΚΑΡΚΟΥΛΑΣ ΕΥΘΥΜΙΟΣ</t>
  </si>
  <si>
    <t>ΚΑΡΑΓΙΑΝΝΗΣ ΣΠΥΡΙΔΩΝ</t>
  </si>
  <si>
    <t>ΨΥΧΟΓΥΙΟΣ ΑΝΔΡΕΑΣ</t>
  </si>
  <si>
    <t>ΔΟΥΚΑΣ ΚΩΝΣΤΑΝΤΙΝΟΣ</t>
  </si>
  <si>
    <t>5/10 Μέγαρα</t>
  </si>
  <si>
    <t>25/10 Σέρρες</t>
  </si>
  <si>
    <t>26/10 Σέρρες</t>
  </si>
  <si>
    <t>Αθλητής</t>
  </si>
  <si>
    <t>Σωματείο</t>
  </si>
  <si>
    <t>ΑΡΤΕΜΙΣ</t>
  </si>
  <si>
    <t>ΛΕΜΟΤ</t>
  </si>
  <si>
    <t>ΟΜΑΔΑ 65</t>
  </si>
  <si>
    <t>ΑΡΗΣ</t>
  </si>
  <si>
    <t>ΦΙΑΜ</t>
  </si>
  <si>
    <t>Σύνολο</t>
  </si>
  <si>
    <t>ΑΣΗ</t>
  </si>
  <si>
    <t>ΟΔΜΑΑ</t>
  </si>
  <si>
    <t>ΜΟΒΕ</t>
  </si>
  <si>
    <t>ΑΜΛΕΧ</t>
  </si>
  <si>
    <t>ΟΜΑΔΑ65</t>
  </si>
  <si>
    <t>ΒΑΘΜΟΛΟΓΙΑ ΣΩΜΑΤΕΙΩΝ</t>
  </si>
  <si>
    <t>ΠΑΝΕΛΛΗΝΙΟ ΠΡΩΤΑΘΛΗΜΑ</t>
  </si>
  <si>
    <t>ΖΑΓΟΡΑΙΟΣ ΣΠΥΡΟΣ</t>
  </si>
  <si>
    <t>ΚΑΝΤΙΜΟΙΡΗΣ ΣΤΕΦΑΝΟΣ</t>
  </si>
  <si>
    <t>ΚΑΤΑΚΗΣ ΝΕΚΤΑΡΙΟΣ</t>
  </si>
  <si>
    <t>ΠΟΛΥΔΩΡΟΣ ΝΙΚΟΛΑΟΣ</t>
  </si>
  <si>
    <t>ΚΟΝΤΟΣΤΑΝΟΣ ΓΕΩΡΓΙΟΣ</t>
  </si>
  <si>
    <t>ΣΑΠΟΥΝΑΣ ΕΥΑΓΓΕΛΟΣ</t>
  </si>
  <si>
    <t>ΜΟΤΟΚΙΝΗΣΗ ΛΑΡΙΣΑΣ</t>
  </si>
  <si>
    <t>ΚΛΑΔΟΓΕΝΗΣ ΙΩΑΝΝΗΣ</t>
  </si>
  <si>
    <t>ΙΚΑΡΟΣ ΡΟΔΟΥ</t>
  </si>
  <si>
    <t>ΖΑΧΟΣ ΑΘΑΝΑΣΙΟΣ</t>
  </si>
  <si>
    <t>ΜΟΛΕΤ</t>
  </si>
  <si>
    <t>ΠΑΠΑΠΑΥΛΟΥ ΠΑΝΑΓΙΩΤΗΣ</t>
  </si>
  <si>
    <t>6*</t>
  </si>
  <si>
    <t>* Εκκρεμεί η οριστικοποίηση της βαθμολόγησης του αθλητή για τον 2ο αγώνα του ΠΠΤΜ 2014 από το ΔΣ της ΑΜΟΤΟΕ μετά την γνωμοδότηση του νομικού συμβούλου</t>
  </si>
  <si>
    <t>ΠΑΝΕΛΛΗΝΙΟ ΚΥΠΕΛΛΟ</t>
  </si>
  <si>
    <t>ΙΚΑΡΟΣ Ρόδου</t>
  </si>
  <si>
    <t>40*</t>
  </si>
  <si>
    <t>117*</t>
  </si>
  <si>
    <t>422*</t>
  </si>
  <si>
    <t>ΓΕΝΙΚΑ ΣΥΝΟΛΑ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</si>
</sst>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workbookViewId="0">
      <selection activeCell="B86" sqref="B86"/>
    </sheetView>
  </sheetViews>
  <sheetFormatPr defaultRowHeight="15"/>
  <cols>
    <col min="1" max="1" width="5.140625" style="4" customWidth="1"/>
    <col min="2" max="2" width="33.140625" bestFit="1" customWidth="1"/>
    <col min="3" max="3" width="15.7109375" bestFit="1" customWidth="1"/>
    <col min="4" max="4" width="8.28515625" style="4" customWidth="1"/>
    <col min="5" max="5" width="12.5703125" style="1" customWidth="1"/>
    <col min="6" max="6" width="13" style="1" customWidth="1"/>
    <col min="7" max="10" width="10.7109375" style="1" customWidth="1"/>
    <col min="11" max="11" width="22.7109375" style="4" bestFit="1" customWidth="1"/>
    <col min="13" max="13" width="10.42578125" style="4" customWidth="1"/>
    <col min="14" max="14" width="21.7109375" bestFit="1" customWidth="1"/>
    <col min="15" max="15" width="14.140625" customWidth="1"/>
  </cols>
  <sheetData>
    <row r="1" spans="1:20" ht="2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14"/>
    </row>
    <row r="2" spans="1:20" ht="21">
      <c r="A2" s="9"/>
      <c r="B2" s="4"/>
      <c r="C2" s="4"/>
      <c r="E2" s="4"/>
      <c r="F2" s="4"/>
      <c r="G2" s="4"/>
      <c r="H2" s="4"/>
      <c r="I2" s="4"/>
      <c r="J2" s="4"/>
    </row>
    <row r="3" spans="1:20" ht="2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13"/>
    </row>
    <row r="4" spans="1:20" s="2" customFormat="1" ht="39" customHeight="1">
      <c r="A4" s="6"/>
      <c r="B4" s="5" t="s">
        <v>57</v>
      </c>
      <c r="C4" s="12"/>
      <c r="D4" s="12"/>
      <c r="E4" s="7" t="s">
        <v>1</v>
      </c>
      <c r="F4" s="8" t="s">
        <v>2</v>
      </c>
      <c r="G4" s="8" t="s">
        <v>79</v>
      </c>
      <c r="H4" s="7" t="s">
        <v>87</v>
      </c>
      <c r="I4" s="8" t="s">
        <v>88</v>
      </c>
      <c r="J4" s="8" t="s">
        <v>89</v>
      </c>
      <c r="K4" s="3"/>
      <c r="M4" s="6"/>
    </row>
    <row r="5" spans="1:20" s="2" customFormat="1" ht="17.25" customHeight="1">
      <c r="A5" s="11"/>
      <c r="B5" s="12" t="s">
        <v>90</v>
      </c>
      <c r="C5" s="12" t="s">
        <v>91</v>
      </c>
      <c r="D5" s="12" t="s">
        <v>97</v>
      </c>
      <c r="E5" s="7"/>
      <c r="F5" s="8"/>
      <c r="G5" s="8"/>
      <c r="H5" s="7"/>
      <c r="I5" s="8"/>
      <c r="J5" s="8"/>
      <c r="K5" s="3"/>
      <c r="M5" s="6"/>
    </row>
    <row r="6" spans="1:20">
      <c r="A6" s="4">
        <v>1</v>
      </c>
      <c r="B6" t="s">
        <v>59</v>
      </c>
      <c r="C6" t="s">
        <v>92</v>
      </c>
      <c r="D6" s="4">
        <f t="shared" ref="D6:D35" si="0">SUM(E6:J6)</f>
        <v>115</v>
      </c>
      <c r="E6" s="1">
        <v>25</v>
      </c>
      <c r="F6" s="1">
        <v>25</v>
      </c>
      <c r="G6" s="1">
        <v>25</v>
      </c>
      <c r="H6" s="1">
        <v>20</v>
      </c>
      <c r="I6" s="1">
        <v>20</v>
      </c>
    </row>
    <row r="7" spans="1:20">
      <c r="A7" s="4">
        <v>2</v>
      </c>
      <c r="B7" t="s">
        <v>60</v>
      </c>
      <c r="C7" t="s">
        <v>94</v>
      </c>
      <c r="D7" s="4">
        <f t="shared" si="0"/>
        <v>98</v>
      </c>
      <c r="E7" s="1">
        <v>20</v>
      </c>
      <c r="G7" s="1">
        <v>20</v>
      </c>
      <c r="H7" s="1">
        <v>13</v>
      </c>
      <c r="I7" s="1">
        <v>25</v>
      </c>
      <c r="J7" s="1">
        <v>20</v>
      </c>
    </row>
    <row r="8" spans="1:20">
      <c r="A8" s="4">
        <v>3</v>
      </c>
      <c r="B8" t="s">
        <v>72</v>
      </c>
      <c r="C8" t="s">
        <v>94</v>
      </c>
      <c r="D8" s="4">
        <f t="shared" si="0"/>
        <v>83</v>
      </c>
      <c r="E8" s="1">
        <v>1</v>
      </c>
      <c r="F8" s="1">
        <v>16</v>
      </c>
      <c r="G8" s="1">
        <v>16</v>
      </c>
      <c r="H8" s="1">
        <v>25</v>
      </c>
      <c r="J8" s="1">
        <v>25</v>
      </c>
    </row>
    <row r="9" spans="1:20">
      <c r="A9" s="4">
        <v>4</v>
      </c>
      <c r="B9" t="s">
        <v>63</v>
      </c>
      <c r="C9" t="s">
        <v>93</v>
      </c>
      <c r="D9" s="4">
        <f t="shared" si="0"/>
        <v>49</v>
      </c>
      <c r="E9" s="1">
        <v>11</v>
      </c>
      <c r="F9" s="1">
        <v>20</v>
      </c>
      <c r="G9" s="1">
        <v>11</v>
      </c>
      <c r="H9" s="1">
        <v>7</v>
      </c>
    </row>
    <row r="10" spans="1:20">
      <c r="A10" s="4">
        <v>5</v>
      </c>
      <c r="B10" t="s">
        <v>76</v>
      </c>
      <c r="C10" t="s">
        <v>94</v>
      </c>
      <c r="D10" s="4">
        <f t="shared" si="0"/>
        <v>36</v>
      </c>
      <c r="F10" s="1">
        <v>5</v>
      </c>
      <c r="G10" s="1">
        <v>3</v>
      </c>
      <c r="H10" s="1">
        <v>6</v>
      </c>
      <c r="I10" s="1">
        <v>9</v>
      </c>
      <c r="J10" s="1">
        <v>13</v>
      </c>
    </row>
    <row r="11" spans="1:20">
      <c r="A11" s="4">
        <v>6</v>
      </c>
      <c r="B11" t="s">
        <v>109</v>
      </c>
      <c r="C11" t="s">
        <v>96</v>
      </c>
      <c r="D11" s="4">
        <f t="shared" si="0"/>
        <v>32</v>
      </c>
      <c r="I11" s="1">
        <v>16</v>
      </c>
      <c r="J11" s="1">
        <v>16</v>
      </c>
    </row>
    <row r="12" spans="1:20">
      <c r="A12" s="4">
        <v>7</v>
      </c>
      <c r="B12" t="s">
        <v>80</v>
      </c>
      <c r="C12" t="s">
        <v>94</v>
      </c>
      <c r="D12" s="4">
        <f t="shared" si="0"/>
        <v>29</v>
      </c>
      <c r="G12" s="1">
        <v>13</v>
      </c>
      <c r="H12" s="1">
        <v>16</v>
      </c>
      <c r="N12" s="1"/>
      <c r="O12" s="1"/>
      <c r="P12" s="1"/>
      <c r="Q12" s="1"/>
      <c r="R12" s="1"/>
      <c r="S12" s="1"/>
      <c r="T12" s="4"/>
    </row>
    <row r="13" spans="1:20">
      <c r="A13" s="4">
        <v>8</v>
      </c>
      <c r="B13" t="s">
        <v>74</v>
      </c>
      <c r="C13" t="s">
        <v>98</v>
      </c>
      <c r="D13" s="4">
        <f t="shared" si="0"/>
        <v>29</v>
      </c>
      <c r="F13" s="1">
        <v>8</v>
      </c>
      <c r="G13" s="1">
        <v>10</v>
      </c>
      <c r="H13" s="1">
        <v>11</v>
      </c>
    </row>
    <row r="14" spans="1:20">
      <c r="A14" s="4">
        <v>9</v>
      </c>
      <c r="B14" t="s">
        <v>73</v>
      </c>
      <c r="C14" t="s">
        <v>93</v>
      </c>
      <c r="D14" s="4">
        <f t="shared" si="0"/>
        <v>27</v>
      </c>
      <c r="F14" s="1">
        <v>10</v>
      </c>
      <c r="G14" s="1">
        <v>8</v>
      </c>
      <c r="H14" s="1">
        <v>9</v>
      </c>
    </row>
    <row r="15" spans="1:20">
      <c r="A15" s="4">
        <v>10</v>
      </c>
      <c r="B15" t="s">
        <v>83</v>
      </c>
      <c r="C15" t="s">
        <v>93</v>
      </c>
      <c r="D15" s="4">
        <f t="shared" si="0"/>
        <v>26</v>
      </c>
      <c r="G15" s="1">
        <v>1</v>
      </c>
      <c r="H15" s="1">
        <v>4</v>
      </c>
      <c r="I15" s="1">
        <v>10</v>
      </c>
      <c r="J15" s="1">
        <v>11</v>
      </c>
    </row>
    <row r="16" spans="1:20">
      <c r="A16" s="4">
        <v>11</v>
      </c>
      <c r="B16" t="s">
        <v>65</v>
      </c>
      <c r="C16" t="s">
        <v>93</v>
      </c>
      <c r="D16" s="4">
        <f t="shared" si="0"/>
        <v>26</v>
      </c>
      <c r="E16" s="1">
        <v>7</v>
      </c>
      <c r="G16" s="1">
        <v>9</v>
      </c>
      <c r="H16" s="1">
        <v>10</v>
      </c>
    </row>
    <row r="17" spans="1:20">
      <c r="A17" s="4">
        <v>12</v>
      </c>
      <c r="B17" t="s">
        <v>36</v>
      </c>
      <c r="C17" t="s">
        <v>94</v>
      </c>
      <c r="D17" s="4">
        <f t="shared" si="0"/>
        <v>21</v>
      </c>
      <c r="E17" s="1">
        <v>8</v>
      </c>
      <c r="F17" s="1">
        <v>13</v>
      </c>
    </row>
    <row r="18" spans="1:20">
      <c r="A18" s="4">
        <v>13</v>
      </c>
      <c r="B18" t="s">
        <v>68</v>
      </c>
      <c r="C18" t="s">
        <v>95</v>
      </c>
      <c r="D18" s="4">
        <f t="shared" si="0"/>
        <v>21</v>
      </c>
      <c r="E18" s="1">
        <v>10</v>
      </c>
      <c r="F18" s="1">
        <v>11</v>
      </c>
      <c r="N18" s="1"/>
      <c r="O18" s="1"/>
      <c r="P18" s="1"/>
      <c r="Q18" s="1"/>
      <c r="R18" s="1"/>
      <c r="S18" s="1"/>
      <c r="T18" s="4"/>
    </row>
    <row r="19" spans="1:20">
      <c r="A19" s="4">
        <v>14</v>
      </c>
      <c r="B19" t="s">
        <v>114</v>
      </c>
      <c r="C19" t="s">
        <v>115</v>
      </c>
      <c r="D19" s="4">
        <f t="shared" si="0"/>
        <v>18</v>
      </c>
      <c r="I19" s="1">
        <v>8</v>
      </c>
      <c r="J19" s="1">
        <v>10</v>
      </c>
    </row>
    <row r="20" spans="1:20">
      <c r="A20" s="4">
        <v>15</v>
      </c>
      <c r="B20" t="s">
        <v>64</v>
      </c>
      <c r="C20" t="s">
        <v>93</v>
      </c>
      <c r="D20" s="4">
        <f t="shared" si="0"/>
        <v>18</v>
      </c>
      <c r="E20" s="1">
        <v>9</v>
      </c>
      <c r="F20" s="1">
        <v>9</v>
      </c>
    </row>
    <row r="21" spans="1:20">
      <c r="A21" s="4">
        <v>16</v>
      </c>
      <c r="B21" t="s">
        <v>69</v>
      </c>
      <c r="C21" t="s">
        <v>93</v>
      </c>
      <c r="D21" s="4">
        <f t="shared" si="0"/>
        <v>18</v>
      </c>
      <c r="E21" s="1">
        <v>4</v>
      </c>
      <c r="F21" s="1">
        <v>7</v>
      </c>
      <c r="G21" s="1">
        <v>7</v>
      </c>
    </row>
    <row r="22" spans="1:20">
      <c r="A22" s="4">
        <v>17</v>
      </c>
      <c r="B22" t="s">
        <v>61</v>
      </c>
      <c r="C22" t="s">
        <v>94</v>
      </c>
      <c r="D22" s="4">
        <f t="shared" si="0"/>
        <v>16</v>
      </c>
      <c r="E22" s="1">
        <v>16</v>
      </c>
    </row>
    <row r="23" spans="1:20">
      <c r="A23" s="4">
        <v>18</v>
      </c>
      <c r="B23" t="s">
        <v>110</v>
      </c>
      <c r="C23" s="19" t="s">
        <v>111</v>
      </c>
      <c r="D23" s="4">
        <f t="shared" si="0"/>
        <v>13</v>
      </c>
      <c r="I23" s="1">
        <v>13</v>
      </c>
    </row>
    <row r="24" spans="1:20">
      <c r="A24" s="4">
        <v>19</v>
      </c>
      <c r="B24" t="s">
        <v>62</v>
      </c>
      <c r="C24" t="s">
        <v>93</v>
      </c>
      <c r="D24" s="4">
        <f t="shared" si="0"/>
        <v>13</v>
      </c>
      <c r="E24" s="1">
        <v>13</v>
      </c>
    </row>
    <row r="25" spans="1:20">
      <c r="A25" s="4">
        <v>20</v>
      </c>
      <c r="B25" t="s">
        <v>82</v>
      </c>
      <c r="C25" t="s">
        <v>99</v>
      </c>
      <c r="D25" s="4">
        <f t="shared" si="0"/>
        <v>12</v>
      </c>
      <c r="G25" s="1">
        <v>4</v>
      </c>
      <c r="H25" s="1">
        <v>8</v>
      </c>
    </row>
    <row r="26" spans="1:20">
      <c r="A26" s="4">
        <v>21</v>
      </c>
      <c r="B26" t="s">
        <v>112</v>
      </c>
      <c r="C26" t="s">
        <v>113</v>
      </c>
      <c r="D26" s="4">
        <f t="shared" si="0"/>
        <v>11</v>
      </c>
      <c r="I26" s="1">
        <v>11</v>
      </c>
    </row>
    <row r="27" spans="1:20">
      <c r="A27" s="4">
        <v>22</v>
      </c>
      <c r="B27" t="s">
        <v>75</v>
      </c>
      <c r="C27" t="s">
        <v>94</v>
      </c>
      <c r="D27" s="4">
        <f t="shared" si="0"/>
        <v>11</v>
      </c>
      <c r="F27" s="1">
        <v>6</v>
      </c>
      <c r="H27" s="1">
        <v>5</v>
      </c>
    </row>
    <row r="28" spans="1:20">
      <c r="A28" s="4">
        <v>23</v>
      </c>
      <c r="B28" t="s">
        <v>67</v>
      </c>
      <c r="C28" t="s">
        <v>94</v>
      </c>
      <c r="D28" s="4">
        <f t="shared" si="0"/>
        <v>11</v>
      </c>
      <c r="E28" s="1">
        <v>5</v>
      </c>
      <c r="G28" s="1">
        <v>6</v>
      </c>
    </row>
    <row r="29" spans="1:20">
      <c r="A29" s="4">
        <v>24</v>
      </c>
      <c r="B29" t="s">
        <v>66</v>
      </c>
      <c r="C29" t="s">
        <v>93</v>
      </c>
      <c r="D29" s="4">
        <f t="shared" si="0"/>
        <v>6</v>
      </c>
      <c r="E29" s="1">
        <v>6</v>
      </c>
    </row>
    <row r="30" spans="1:20">
      <c r="A30" s="4">
        <v>25</v>
      </c>
      <c r="B30" t="s">
        <v>71</v>
      </c>
      <c r="C30" t="s">
        <v>96</v>
      </c>
      <c r="D30" s="4">
        <f t="shared" si="0"/>
        <v>6</v>
      </c>
      <c r="E30" s="1">
        <v>2</v>
      </c>
      <c r="F30" s="1">
        <v>4</v>
      </c>
      <c r="N30" s="1"/>
      <c r="O30" s="1"/>
      <c r="P30" s="1"/>
      <c r="Q30" s="1"/>
      <c r="R30" s="1"/>
      <c r="S30" s="1"/>
      <c r="T30" s="4"/>
    </row>
    <row r="31" spans="1:20">
      <c r="A31" s="4">
        <v>26</v>
      </c>
      <c r="B31" t="s">
        <v>81</v>
      </c>
      <c r="C31" t="s">
        <v>96</v>
      </c>
      <c r="D31" s="4">
        <f t="shared" si="0"/>
        <v>5</v>
      </c>
      <c r="G31" s="1">
        <v>5</v>
      </c>
    </row>
    <row r="32" spans="1:20">
      <c r="A32" s="4">
        <v>27</v>
      </c>
      <c r="B32" t="s">
        <v>78</v>
      </c>
      <c r="C32" t="s">
        <v>98</v>
      </c>
      <c r="D32" s="4">
        <f t="shared" si="0"/>
        <v>4</v>
      </c>
      <c r="F32" s="1">
        <v>2</v>
      </c>
      <c r="G32" s="1">
        <v>2</v>
      </c>
    </row>
    <row r="33" spans="1:20">
      <c r="A33" s="4">
        <v>28</v>
      </c>
      <c r="B33" t="s">
        <v>105</v>
      </c>
      <c r="C33" t="s">
        <v>96</v>
      </c>
      <c r="D33" s="4">
        <f t="shared" si="0"/>
        <v>3</v>
      </c>
      <c r="H33" s="1">
        <v>3</v>
      </c>
    </row>
    <row r="34" spans="1:20">
      <c r="A34" s="4">
        <v>29</v>
      </c>
      <c r="B34" t="s">
        <v>77</v>
      </c>
      <c r="C34" t="s">
        <v>92</v>
      </c>
      <c r="D34" s="4">
        <f t="shared" si="0"/>
        <v>3</v>
      </c>
      <c r="F34" s="1">
        <v>3</v>
      </c>
    </row>
    <row r="35" spans="1:20">
      <c r="A35" s="4">
        <v>30</v>
      </c>
      <c r="B35" t="s">
        <v>70</v>
      </c>
      <c r="C35" t="s">
        <v>93</v>
      </c>
      <c r="D35" s="4">
        <f t="shared" si="0"/>
        <v>3</v>
      </c>
      <c r="E35" s="1">
        <v>3</v>
      </c>
    </row>
    <row r="39" spans="1:20" ht="31.5">
      <c r="A39" s="6"/>
      <c r="B39" s="5" t="s">
        <v>58</v>
      </c>
      <c r="C39" s="12" t="s">
        <v>91</v>
      </c>
      <c r="D39" s="12" t="s">
        <v>97</v>
      </c>
      <c r="E39" s="7" t="s">
        <v>1</v>
      </c>
      <c r="F39" s="8" t="s">
        <v>2</v>
      </c>
      <c r="G39" s="8" t="s">
        <v>79</v>
      </c>
      <c r="H39" s="7" t="s">
        <v>87</v>
      </c>
      <c r="I39" s="8" t="s">
        <v>88</v>
      </c>
      <c r="J39" s="8" t="s">
        <v>89</v>
      </c>
      <c r="K39" s="3"/>
    </row>
    <row r="40" spans="1:20">
      <c r="A40" s="4">
        <v>1</v>
      </c>
      <c r="B40" t="s">
        <v>59</v>
      </c>
      <c r="C40" t="s">
        <v>92</v>
      </c>
      <c r="D40" s="4">
        <f t="shared" ref="D40:D51" si="1">SUM(E40:J40)</f>
        <v>125</v>
      </c>
      <c r="E40" s="1">
        <v>25</v>
      </c>
      <c r="F40" s="1">
        <v>25</v>
      </c>
      <c r="G40" s="1">
        <v>25</v>
      </c>
      <c r="H40" s="1">
        <v>25</v>
      </c>
      <c r="I40" s="1">
        <v>25</v>
      </c>
    </row>
    <row r="41" spans="1:20">
      <c r="A41" s="4">
        <v>2</v>
      </c>
      <c r="B41" t="s">
        <v>83</v>
      </c>
      <c r="C41" t="s">
        <v>93</v>
      </c>
      <c r="D41" s="4">
        <f t="shared" si="1"/>
        <v>64</v>
      </c>
      <c r="G41" s="1">
        <v>8</v>
      </c>
      <c r="H41" s="1">
        <v>11</v>
      </c>
      <c r="I41" s="1">
        <v>20</v>
      </c>
      <c r="J41" s="1">
        <v>25</v>
      </c>
    </row>
    <row r="42" spans="1:20">
      <c r="A42" s="4">
        <v>3</v>
      </c>
      <c r="B42" t="s">
        <v>73</v>
      </c>
      <c r="C42" t="s">
        <v>93</v>
      </c>
      <c r="D42" s="4">
        <f t="shared" si="1"/>
        <v>57</v>
      </c>
      <c r="E42" s="1">
        <v>9</v>
      </c>
      <c r="F42" s="1">
        <v>16</v>
      </c>
      <c r="G42" s="1">
        <v>16</v>
      </c>
      <c r="H42" s="1">
        <v>16</v>
      </c>
    </row>
    <row r="43" spans="1:20">
      <c r="A43" s="4">
        <v>4</v>
      </c>
      <c r="B43" t="s">
        <v>74</v>
      </c>
      <c r="C43" t="s">
        <v>98</v>
      </c>
      <c r="D43" s="4">
        <f t="shared" si="1"/>
        <v>53</v>
      </c>
      <c r="F43" s="1">
        <v>13</v>
      </c>
      <c r="G43" s="1">
        <v>20</v>
      </c>
      <c r="H43" s="1">
        <v>20</v>
      </c>
    </row>
    <row r="44" spans="1:20">
      <c r="A44" s="4">
        <v>5</v>
      </c>
      <c r="B44" t="s">
        <v>36</v>
      </c>
      <c r="C44" t="s">
        <v>94</v>
      </c>
      <c r="D44" s="4">
        <f t="shared" si="1"/>
        <v>36</v>
      </c>
      <c r="E44" s="1">
        <v>16</v>
      </c>
      <c r="F44" s="1">
        <v>20</v>
      </c>
    </row>
    <row r="45" spans="1:20">
      <c r="A45" s="4">
        <v>6</v>
      </c>
      <c r="B45" t="s">
        <v>69</v>
      </c>
      <c r="C45" t="s">
        <v>93</v>
      </c>
      <c r="D45" s="4">
        <f t="shared" si="1"/>
        <v>34</v>
      </c>
      <c r="E45" s="1">
        <v>10</v>
      </c>
      <c r="F45" s="1">
        <v>11</v>
      </c>
      <c r="G45" s="1">
        <v>13</v>
      </c>
    </row>
    <row r="46" spans="1:20">
      <c r="A46" s="4">
        <v>7</v>
      </c>
      <c r="B46" t="s">
        <v>82</v>
      </c>
      <c r="C46" t="s">
        <v>99</v>
      </c>
      <c r="D46" s="4">
        <f t="shared" si="1"/>
        <v>22</v>
      </c>
      <c r="G46" s="1">
        <v>9</v>
      </c>
      <c r="H46" s="1">
        <v>13</v>
      </c>
    </row>
    <row r="47" spans="1:20">
      <c r="A47" s="4">
        <v>8</v>
      </c>
      <c r="B47" t="s">
        <v>67</v>
      </c>
      <c r="C47" t="s">
        <v>94</v>
      </c>
      <c r="D47" s="4">
        <f t="shared" si="1"/>
        <v>22</v>
      </c>
      <c r="E47" s="1">
        <v>11</v>
      </c>
      <c r="G47" s="1">
        <v>11</v>
      </c>
      <c r="N47" s="1"/>
      <c r="O47" s="1"/>
      <c r="P47" s="1"/>
      <c r="Q47" s="1"/>
      <c r="R47" s="1"/>
      <c r="S47" s="1"/>
      <c r="T47" s="4"/>
    </row>
    <row r="48" spans="1:20">
      <c r="A48" s="4">
        <v>9</v>
      </c>
      <c r="B48" t="s">
        <v>63</v>
      </c>
      <c r="C48" t="s">
        <v>93</v>
      </c>
      <c r="D48" s="4">
        <f t="shared" si="1"/>
        <v>20</v>
      </c>
      <c r="E48" s="1">
        <v>20</v>
      </c>
    </row>
    <row r="49" spans="1:20">
      <c r="A49" s="4">
        <v>10</v>
      </c>
      <c r="B49" t="s">
        <v>66</v>
      </c>
      <c r="C49" t="s">
        <v>93</v>
      </c>
      <c r="D49" s="4">
        <f t="shared" si="1"/>
        <v>13</v>
      </c>
      <c r="E49" s="1">
        <v>13</v>
      </c>
    </row>
    <row r="50" spans="1:20">
      <c r="A50" s="4">
        <v>11</v>
      </c>
      <c r="B50" t="s">
        <v>81</v>
      </c>
      <c r="C50" t="s">
        <v>96</v>
      </c>
      <c r="D50" s="4">
        <f t="shared" si="1"/>
        <v>10</v>
      </c>
      <c r="G50" s="1">
        <v>10</v>
      </c>
    </row>
    <row r="51" spans="1:20">
      <c r="A51" s="4">
        <v>12</v>
      </c>
      <c r="B51" t="s">
        <v>77</v>
      </c>
      <c r="C51" t="s">
        <v>92</v>
      </c>
      <c r="D51" s="4">
        <f t="shared" si="1"/>
        <v>10</v>
      </c>
      <c r="F51" s="1">
        <v>10</v>
      </c>
    </row>
    <row r="54" spans="1:20" ht="31.5">
      <c r="A54" s="6"/>
      <c r="B54" s="5" t="s">
        <v>5</v>
      </c>
      <c r="C54" s="12" t="s">
        <v>91</v>
      </c>
      <c r="D54" s="12" t="s">
        <v>97</v>
      </c>
      <c r="E54" s="7" t="s">
        <v>1</v>
      </c>
      <c r="F54" s="8" t="s">
        <v>2</v>
      </c>
      <c r="G54" s="8" t="s">
        <v>79</v>
      </c>
      <c r="H54" s="7" t="s">
        <v>87</v>
      </c>
      <c r="I54" s="8" t="s">
        <v>88</v>
      </c>
      <c r="J54" s="8" t="s">
        <v>89</v>
      </c>
      <c r="K54" s="3"/>
    </row>
    <row r="55" spans="1:20">
      <c r="A55" s="4">
        <v>1</v>
      </c>
      <c r="B55" t="s">
        <v>37</v>
      </c>
      <c r="C55" t="s">
        <v>92</v>
      </c>
      <c r="D55" s="4">
        <f t="shared" ref="D55:D76" si="2">SUM(E55:J55)</f>
        <v>122</v>
      </c>
      <c r="E55" s="1">
        <v>25</v>
      </c>
      <c r="F55" s="1">
        <v>16</v>
      </c>
      <c r="G55" s="1">
        <v>20</v>
      </c>
      <c r="H55" s="1">
        <v>25</v>
      </c>
      <c r="I55" s="1">
        <v>20</v>
      </c>
      <c r="J55" s="1">
        <v>16</v>
      </c>
    </row>
    <row r="56" spans="1:20">
      <c r="A56" s="4">
        <v>2</v>
      </c>
      <c r="B56" t="s">
        <v>38</v>
      </c>
      <c r="C56" t="s">
        <v>93</v>
      </c>
      <c r="D56" s="4">
        <f t="shared" si="2"/>
        <v>116</v>
      </c>
      <c r="E56" s="1">
        <v>20</v>
      </c>
      <c r="F56" s="1">
        <v>25</v>
      </c>
      <c r="G56" s="1">
        <v>25</v>
      </c>
      <c r="H56" s="1">
        <v>20</v>
      </c>
      <c r="I56" s="1">
        <v>13</v>
      </c>
      <c r="J56" s="1">
        <v>13</v>
      </c>
    </row>
    <row r="57" spans="1:20">
      <c r="A57" s="4">
        <v>3</v>
      </c>
      <c r="B57" t="s">
        <v>42</v>
      </c>
      <c r="C57" t="s">
        <v>100</v>
      </c>
      <c r="D57" s="4">
        <f t="shared" si="2"/>
        <v>87</v>
      </c>
      <c r="E57" s="1">
        <v>10</v>
      </c>
      <c r="F57" s="1">
        <v>11</v>
      </c>
      <c r="G57" s="1">
        <v>10</v>
      </c>
      <c r="H57" s="1">
        <v>11</v>
      </c>
      <c r="I57" s="1">
        <v>25</v>
      </c>
      <c r="J57" s="1">
        <v>20</v>
      </c>
    </row>
    <row r="58" spans="1:20">
      <c r="A58" s="4">
        <v>4</v>
      </c>
      <c r="B58" t="s">
        <v>39</v>
      </c>
      <c r="C58" t="s">
        <v>93</v>
      </c>
      <c r="D58" s="4">
        <f t="shared" si="2"/>
        <v>61</v>
      </c>
      <c r="E58" s="1">
        <v>16</v>
      </c>
      <c r="F58" s="1">
        <v>20</v>
      </c>
      <c r="H58" s="1">
        <v>3</v>
      </c>
      <c r="I58" s="1">
        <v>11</v>
      </c>
      <c r="J58" s="1">
        <v>11</v>
      </c>
    </row>
    <row r="59" spans="1:20">
      <c r="A59" s="4">
        <v>5</v>
      </c>
      <c r="B59" t="s">
        <v>43</v>
      </c>
      <c r="C59" t="s">
        <v>95</v>
      </c>
      <c r="D59" s="4">
        <f t="shared" si="2"/>
        <v>56</v>
      </c>
      <c r="E59" s="1">
        <v>9</v>
      </c>
      <c r="F59" s="1">
        <v>10</v>
      </c>
      <c r="G59" s="1">
        <v>13</v>
      </c>
      <c r="H59" s="1">
        <v>8</v>
      </c>
      <c r="I59" s="1">
        <v>6</v>
      </c>
      <c r="J59" s="1">
        <v>10</v>
      </c>
    </row>
    <row r="60" spans="1:20">
      <c r="A60" s="4">
        <v>6</v>
      </c>
      <c r="B60" t="s">
        <v>40</v>
      </c>
      <c r="C60" t="s">
        <v>93</v>
      </c>
      <c r="D60" s="4">
        <f t="shared" si="2"/>
        <v>54</v>
      </c>
      <c r="E60" s="1">
        <v>13</v>
      </c>
      <c r="G60" s="1">
        <v>16</v>
      </c>
      <c r="H60" s="1">
        <v>6</v>
      </c>
      <c r="I60" s="1">
        <v>10</v>
      </c>
      <c r="J60" s="1">
        <v>9</v>
      </c>
    </row>
    <row r="61" spans="1:20">
      <c r="A61" s="4">
        <v>7</v>
      </c>
      <c r="B61" t="s">
        <v>41</v>
      </c>
      <c r="C61" t="s">
        <v>93</v>
      </c>
      <c r="D61" s="4">
        <f t="shared" si="2"/>
        <v>49</v>
      </c>
      <c r="E61" s="1">
        <v>11</v>
      </c>
      <c r="F61" s="1">
        <v>13</v>
      </c>
      <c r="H61" s="1">
        <v>16</v>
      </c>
      <c r="I61" s="1">
        <v>5</v>
      </c>
      <c r="J61" s="1">
        <v>4</v>
      </c>
    </row>
    <row r="62" spans="1:20">
      <c r="A62" s="4">
        <v>8</v>
      </c>
      <c r="B62" t="s">
        <v>53</v>
      </c>
      <c r="C62" t="s">
        <v>92</v>
      </c>
      <c r="D62" s="4">
        <f t="shared" si="2"/>
        <v>48</v>
      </c>
      <c r="F62" s="1">
        <v>8</v>
      </c>
      <c r="G62" s="1">
        <v>11</v>
      </c>
      <c r="H62" s="1">
        <v>13</v>
      </c>
      <c r="I62" s="1">
        <v>8</v>
      </c>
      <c r="J62" s="1">
        <v>8</v>
      </c>
    </row>
    <row r="63" spans="1:20">
      <c r="A63" s="4">
        <v>9</v>
      </c>
      <c r="B63" t="s">
        <v>116</v>
      </c>
      <c r="C63" t="s">
        <v>93</v>
      </c>
      <c r="D63" s="4">
        <f t="shared" si="2"/>
        <v>41</v>
      </c>
      <c r="I63" s="1">
        <v>16</v>
      </c>
      <c r="J63" s="1">
        <v>25</v>
      </c>
      <c r="N63" s="1"/>
      <c r="O63" s="1"/>
      <c r="P63" s="1"/>
      <c r="Q63" s="1"/>
      <c r="R63" s="1"/>
      <c r="S63" s="1"/>
      <c r="T63" s="4"/>
    </row>
    <row r="64" spans="1:20">
      <c r="A64" s="4">
        <v>10</v>
      </c>
      <c r="B64" t="s">
        <v>52</v>
      </c>
      <c r="C64" t="s">
        <v>92</v>
      </c>
      <c r="D64" s="4">
        <f t="shared" si="2"/>
        <v>38</v>
      </c>
      <c r="F64" s="1">
        <v>9</v>
      </c>
      <c r="G64" s="1">
        <v>7</v>
      </c>
      <c r="H64" s="1">
        <v>7</v>
      </c>
      <c r="I64" s="1">
        <v>9</v>
      </c>
      <c r="J64" s="1">
        <v>6</v>
      </c>
    </row>
    <row r="65" spans="1:20">
      <c r="A65" s="4">
        <v>11</v>
      </c>
      <c r="B65" t="s">
        <v>54</v>
      </c>
      <c r="C65" t="s">
        <v>95</v>
      </c>
      <c r="D65" s="4">
        <f t="shared" si="2"/>
        <v>34</v>
      </c>
      <c r="F65" s="1">
        <v>5</v>
      </c>
      <c r="G65" s="1">
        <v>6</v>
      </c>
      <c r="H65" s="1">
        <v>9</v>
      </c>
      <c r="I65" s="1">
        <v>7</v>
      </c>
      <c r="J65" s="1">
        <v>7</v>
      </c>
    </row>
    <row r="66" spans="1:20">
      <c r="A66" s="4">
        <v>12</v>
      </c>
      <c r="B66" t="s">
        <v>45</v>
      </c>
      <c r="C66" t="s">
        <v>101</v>
      </c>
      <c r="D66" s="4">
        <f t="shared" si="2"/>
        <v>23</v>
      </c>
      <c r="E66" s="1">
        <v>7</v>
      </c>
      <c r="F66" s="1">
        <v>7</v>
      </c>
      <c r="I66" s="1">
        <v>4</v>
      </c>
      <c r="J66" s="1">
        <v>5</v>
      </c>
    </row>
    <row r="67" spans="1:20">
      <c r="A67" s="4">
        <v>13</v>
      </c>
      <c r="B67" t="s">
        <v>84</v>
      </c>
      <c r="C67" t="s">
        <v>93</v>
      </c>
      <c r="D67" s="4">
        <f t="shared" si="2"/>
        <v>19</v>
      </c>
      <c r="G67" s="1">
        <v>9</v>
      </c>
      <c r="H67" s="1">
        <v>10</v>
      </c>
    </row>
    <row r="68" spans="1:20">
      <c r="A68" s="4">
        <v>14</v>
      </c>
      <c r="B68" t="s">
        <v>47</v>
      </c>
      <c r="C68" t="s">
        <v>93</v>
      </c>
      <c r="D68" s="4">
        <f t="shared" si="2"/>
        <v>19</v>
      </c>
      <c r="E68" s="1">
        <v>5</v>
      </c>
      <c r="F68" s="1">
        <v>6</v>
      </c>
      <c r="G68" s="1">
        <v>8</v>
      </c>
    </row>
    <row r="69" spans="1:20">
      <c r="A69" s="4">
        <v>15</v>
      </c>
      <c r="B69" t="s">
        <v>56</v>
      </c>
      <c r="C69" t="s">
        <v>93</v>
      </c>
      <c r="D69" s="4">
        <f>SUM(E69:J69)</f>
        <v>13</v>
      </c>
      <c r="F69" s="1">
        <v>4</v>
      </c>
      <c r="H69" s="1">
        <v>4</v>
      </c>
      <c r="I69" s="1">
        <v>2</v>
      </c>
      <c r="J69" s="1">
        <v>3</v>
      </c>
      <c r="S69" s="1"/>
    </row>
    <row r="70" spans="1:20">
      <c r="A70" s="4">
        <v>16</v>
      </c>
      <c r="B70" t="s">
        <v>48</v>
      </c>
      <c r="C70" t="s">
        <v>93</v>
      </c>
      <c r="D70" s="4">
        <f>SUM(E70:J70)</f>
        <v>13</v>
      </c>
      <c r="E70" s="1">
        <v>4</v>
      </c>
      <c r="G70" s="1">
        <v>4</v>
      </c>
      <c r="I70" s="1">
        <v>3</v>
      </c>
      <c r="J70" s="1">
        <v>2</v>
      </c>
      <c r="N70" s="1"/>
      <c r="O70" s="1"/>
      <c r="P70" s="1"/>
      <c r="Q70" s="1"/>
      <c r="R70" s="1"/>
      <c r="S70" s="1"/>
      <c r="T70" s="4"/>
    </row>
    <row r="71" spans="1:20">
      <c r="A71" s="4">
        <v>17</v>
      </c>
      <c r="B71" t="s">
        <v>44</v>
      </c>
      <c r="C71" t="s">
        <v>93</v>
      </c>
      <c r="D71" s="4">
        <f>SUM(E71:J71)</f>
        <v>10</v>
      </c>
      <c r="E71" s="1">
        <v>8</v>
      </c>
      <c r="F71" s="1">
        <v>2</v>
      </c>
    </row>
    <row r="72" spans="1:20">
      <c r="A72" s="4">
        <v>18</v>
      </c>
      <c r="B72" t="s">
        <v>49</v>
      </c>
      <c r="C72" t="s">
        <v>93</v>
      </c>
      <c r="D72" s="4">
        <f>SUM(E72:J72)</f>
        <v>8</v>
      </c>
      <c r="E72" s="1">
        <v>3</v>
      </c>
      <c r="H72" s="1">
        <v>5</v>
      </c>
      <c r="S72" s="1"/>
    </row>
    <row r="73" spans="1:20">
      <c r="A73" s="4">
        <v>19</v>
      </c>
      <c r="B73" t="s">
        <v>55</v>
      </c>
      <c r="C73" t="s">
        <v>96</v>
      </c>
      <c r="D73" s="4">
        <f>SUM(E73:J73)</f>
        <v>8</v>
      </c>
      <c r="F73" s="1">
        <v>3</v>
      </c>
      <c r="G73" s="1">
        <v>5</v>
      </c>
    </row>
    <row r="74" spans="1:20">
      <c r="A74" s="4">
        <v>20</v>
      </c>
      <c r="B74" t="s">
        <v>46</v>
      </c>
      <c r="C74" t="s">
        <v>93</v>
      </c>
      <c r="D74" s="4">
        <f>SUM(E74:J74)</f>
        <v>6</v>
      </c>
      <c r="E74" s="1">
        <v>6</v>
      </c>
    </row>
    <row r="75" spans="1:20">
      <c r="A75" s="4">
        <v>21</v>
      </c>
      <c r="B75" t="s">
        <v>50</v>
      </c>
      <c r="C75" t="s">
        <v>93</v>
      </c>
      <c r="D75" s="4">
        <f t="shared" si="2"/>
        <v>2</v>
      </c>
      <c r="E75" s="1">
        <v>2</v>
      </c>
    </row>
    <row r="76" spans="1:20">
      <c r="A76" s="4">
        <v>22</v>
      </c>
      <c r="B76" t="s">
        <v>51</v>
      </c>
      <c r="C76" t="s">
        <v>93</v>
      </c>
      <c r="D76" s="4">
        <f t="shared" si="2"/>
        <v>1</v>
      </c>
      <c r="E76" s="1">
        <v>1</v>
      </c>
    </row>
    <row r="79" spans="1:20" ht="31.5">
      <c r="A79" s="6"/>
      <c r="B79" s="5" t="s">
        <v>6</v>
      </c>
      <c r="C79" s="12" t="s">
        <v>91</v>
      </c>
      <c r="D79" s="12" t="s">
        <v>97</v>
      </c>
      <c r="E79" s="7" t="s">
        <v>1</v>
      </c>
      <c r="F79" s="8" t="s">
        <v>2</v>
      </c>
      <c r="G79" s="8" t="s">
        <v>79</v>
      </c>
      <c r="H79" s="7" t="s">
        <v>87</v>
      </c>
      <c r="I79" s="8" t="s">
        <v>88</v>
      </c>
      <c r="J79" s="8" t="s">
        <v>89</v>
      </c>
      <c r="K79" s="3"/>
    </row>
    <row r="80" spans="1:20">
      <c r="A80" s="4">
        <v>1</v>
      </c>
      <c r="B80" t="s">
        <v>8</v>
      </c>
      <c r="C80" t="s">
        <v>93</v>
      </c>
      <c r="D80" s="4">
        <f t="shared" ref="D80:D94" si="3">SUM(E80:J80)</f>
        <v>120</v>
      </c>
      <c r="E80" s="1">
        <v>25</v>
      </c>
      <c r="F80" s="1">
        <v>25</v>
      </c>
      <c r="G80" s="1">
        <v>25</v>
      </c>
      <c r="H80" s="1">
        <v>25</v>
      </c>
      <c r="I80" s="1">
        <v>20</v>
      </c>
    </row>
    <row r="81" spans="1:20">
      <c r="A81" s="4">
        <v>2</v>
      </c>
      <c r="B81" t="s">
        <v>22</v>
      </c>
      <c r="C81" t="s">
        <v>95</v>
      </c>
      <c r="D81" s="4">
        <f t="shared" si="3"/>
        <v>117</v>
      </c>
      <c r="E81" s="1">
        <v>20</v>
      </c>
      <c r="F81" s="1">
        <v>20</v>
      </c>
      <c r="G81" s="1">
        <v>11</v>
      </c>
      <c r="H81" s="1">
        <v>16</v>
      </c>
      <c r="I81" s="1">
        <v>25</v>
      </c>
      <c r="J81" s="1">
        <v>25</v>
      </c>
    </row>
    <row r="82" spans="1:20">
      <c r="A82" s="4">
        <v>3</v>
      </c>
      <c r="B82" t="s">
        <v>24</v>
      </c>
      <c r="C82" t="s">
        <v>93</v>
      </c>
      <c r="D82" s="4">
        <f t="shared" si="3"/>
        <v>88</v>
      </c>
      <c r="E82" s="1">
        <v>13</v>
      </c>
      <c r="F82" s="1">
        <v>13</v>
      </c>
      <c r="G82" s="1">
        <v>20</v>
      </c>
      <c r="H82" s="1">
        <v>20</v>
      </c>
      <c r="I82" s="1">
        <v>9</v>
      </c>
      <c r="J82" s="1">
        <v>13</v>
      </c>
    </row>
    <row r="83" spans="1:20">
      <c r="A83" s="4">
        <v>4</v>
      </c>
      <c r="B83" t="s">
        <v>25</v>
      </c>
      <c r="C83" t="s">
        <v>92</v>
      </c>
      <c r="D83" s="4">
        <f t="shared" si="3"/>
        <v>70</v>
      </c>
      <c r="E83" s="1">
        <v>11</v>
      </c>
      <c r="F83" s="1">
        <v>16</v>
      </c>
      <c r="H83" s="1">
        <v>11</v>
      </c>
      <c r="I83" s="1">
        <v>16</v>
      </c>
      <c r="J83" s="1">
        <v>16</v>
      </c>
    </row>
    <row r="84" spans="1:20">
      <c r="A84" s="4">
        <v>5</v>
      </c>
      <c r="B84" t="s">
        <v>26</v>
      </c>
      <c r="C84" t="s">
        <v>93</v>
      </c>
      <c r="D84" s="4">
        <f t="shared" si="3"/>
        <v>68</v>
      </c>
      <c r="E84" s="1">
        <v>10</v>
      </c>
      <c r="F84" s="1">
        <v>9</v>
      </c>
      <c r="G84" s="1">
        <v>10</v>
      </c>
      <c r="H84" s="1">
        <v>9</v>
      </c>
      <c r="I84" s="1">
        <v>10</v>
      </c>
      <c r="J84" s="1">
        <v>20</v>
      </c>
    </row>
    <row r="85" spans="1:20">
      <c r="A85" s="4">
        <v>6</v>
      </c>
      <c r="B85" t="s">
        <v>34</v>
      </c>
      <c r="C85" t="s">
        <v>93</v>
      </c>
      <c r="D85" s="4">
        <f t="shared" si="3"/>
        <v>63</v>
      </c>
      <c r="F85" s="1">
        <v>10</v>
      </c>
      <c r="G85" s="1">
        <v>16</v>
      </c>
      <c r="H85" s="1">
        <v>13</v>
      </c>
      <c r="I85" s="1">
        <v>13</v>
      </c>
      <c r="J85" s="1">
        <v>11</v>
      </c>
    </row>
    <row r="86" spans="1:20">
      <c r="A86" s="4">
        <v>7</v>
      </c>
      <c r="B86" t="s">
        <v>29</v>
      </c>
      <c r="C86" t="s">
        <v>93</v>
      </c>
      <c r="D86" s="4">
        <f t="shared" si="3"/>
        <v>49</v>
      </c>
      <c r="E86" s="1">
        <v>7</v>
      </c>
      <c r="F86" s="1">
        <v>7</v>
      </c>
      <c r="G86" s="1">
        <v>8</v>
      </c>
      <c r="H86" s="1">
        <v>10</v>
      </c>
      <c r="I86" s="1">
        <v>7</v>
      </c>
      <c r="J86" s="1">
        <v>10</v>
      </c>
    </row>
    <row r="87" spans="1:20">
      <c r="A87" s="4">
        <v>8</v>
      </c>
      <c r="B87" t="s">
        <v>23</v>
      </c>
      <c r="C87" t="s">
        <v>93</v>
      </c>
      <c r="D87" s="4">
        <f t="shared" si="3"/>
        <v>40</v>
      </c>
      <c r="E87" s="1">
        <v>16</v>
      </c>
      <c r="F87" s="1">
        <v>11</v>
      </c>
      <c r="G87" s="1">
        <v>13</v>
      </c>
    </row>
    <row r="88" spans="1:20">
      <c r="A88" s="4">
        <v>9</v>
      </c>
      <c r="B88" t="s">
        <v>35</v>
      </c>
      <c r="C88" t="s">
        <v>94</v>
      </c>
      <c r="D88" s="4">
        <f t="shared" si="3"/>
        <v>28</v>
      </c>
      <c r="F88" s="1">
        <v>8</v>
      </c>
      <c r="G88" s="1">
        <v>9</v>
      </c>
      <c r="I88" s="1">
        <v>11</v>
      </c>
    </row>
    <row r="89" spans="1:20">
      <c r="A89" s="4">
        <v>10</v>
      </c>
      <c r="B89" t="s">
        <v>32</v>
      </c>
      <c r="C89" t="s">
        <v>93</v>
      </c>
      <c r="D89" s="4">
        <f t="shared" si="3"/>
        <v>26</v>
      </c>
      <c r="E89" s="1">
        <v>4</v>
      </c>
      <c r="G89" s="1">
        <v>5</v>
      </c>
      <c r="I89" s="1">
        <v>8</v>
      </c>
      <c r="J89" s="1">
        <v>9</v>
      </c>
    </row>
    <row r="90" spans="1:20">
      <c r="A90" s="4">
        <v>11</v>
      </c>
      <c r="B90" t="s">
        <v>28</v>
      </c>
      <c r="C90" t="s">
        <v>92</v>
      </c>
      <c r="D90" s="4">
        <f t="shared" si="3"/>
        <v>15</v>
      </c>
      <c r="E90" s="1">
        <v>8</v>
      </c>
      <c r="G90" s="1">
        <v>7</v>
      </c>
    </row>
    <row r="91" spans="1:20">
      <c r="A91" s="4">
        <v>12</v>
      </c>
      <c r="B91" t="s">
        <v>86</v>
      </c>
      <c r="C91" t="s">
        <v>96</v>
      </c>
      <c r="D91" s="4">
        <f t="shared" si="3"/>
        <v>12</v>
      </c>
      <c r="G91" s="1">
        <v>4</v>
      </c>
      <c r="H91" s="1">
        <v>8</v>
      </c>
    </row>
    <row r="92" spans="1:20">
      <c r="A92" s="4">
        <v>13</v>
      </c>
      <c r="B92" t="s">
        <v>33</v>
      </c>
      <c r="C92" t="s">
        <v>93</v>
      </c>
      <c r="D92" s="4">
        <f t="shared" si="3"/>
        <v>11</v>
      </c>
      <c r="E92" s="1">
        <v>3</v>
      </c>
      <c r="F92" s="1">
        <v>5</v>
      </c>
      <c r="G92" s="1">
        <v>3</v>
      </c>
    </row>
    <row r="93" spans="1:20">
      <c r="A93" s="4">
        <v>14</v>
      </c>
      <c r="B93" t="s">
        <v>27</v>
      </c>
      <c r="C93" t="s">
        <v>93</v>
      </c>
      <c r="D93" s="4">
        <f t="shared" si="3"/>
        <v>9</v>
      </c>
      <c r="E93" s="1">
        <v>9</v>
      </c>
    </row>
    <row r="94" spans="1:20">
      <c r="A94" s="4">
        <v>15</v>
      </c>
      <c r="B94" t="s">
        <v>85</v>
      </c>
      <c r="C94" t="s">
        <v>92</v>
      </c>
      <c r="D94" s="4">
        <f t="shared" si="3"/>
        <v>6</v>
      </c>
      <c r="G94" s="1">
        <v>6</v>
      </c>
    </row>
    <row r="95" spans="1:20">
      <c r="A95" s="4">
        <v>16</v>
      </c>
      <c r="B95" t="s">
        <v>36</v>
      </c>
      <c r="C95" t="s">
        <v>94</v>
      </c>
      <c r="D95" s="4" t="s">
        <v>117</v>
      </c>
      <c r="F95" s="1" t="s">
        <v>117</v>
      </c>
      <c r="N95" s="1"/>
      <c r="O95" s="1"/>
      <c r="P95" s="1"/>
      <c r="Q95" s="1"/>
      <c r="R95" s="1"/>
      <c r="S95" s="1"/>
      <c r="T95" s="4"/>
    </row>
    <row r="96" spans="1:20">
      <c r="A96" s="4">
        <v>17</v>
      </c>
      <c r="B96" t="s">
        <v>30</v>
      </c>
      <c r="C96" t="s">
        <v>94</v>
      </c>
      <c r="D96" s="4">
        <f>SUM(E96:J96)</f>
        <v>6</v>
      </c>
      <c r="E96" s="1">
        <v>6</v>
      </c>
    </row>
    <row r="97" spans="1:20">
      <c r="A97" s="4">
        <v>18</v>
      </c>
      <c r="B97" t="s">
        <v>31</v>
      </c>
      <c r="C97" t="s">
        <v>96</v>
      </c>
      <c r="D97" s="4">
        <f>SUM(E97:J97)</f>
        <v>5</v>
      </c>
      <c r="E97" s="1">
        <v>5</v>
      </c>
    </row>
    <row r="98" spans="1:20">
      <c r="B98" t="s">
        <v>118</v>
      </c>
    </row>
    <row r="101" spans="1:20" ht="31.5">
      <c r="A101" s="6"/>
      <c r="B101" s="5" t="s">
        <v>7</v>
      </c>
      <c r="C101" s="12" t="s">
        <v>91</v>
      </c>
      <c r="D101" s="12" t="s">
        <v>97</v>
      </c>
      <c r="E101" s="7" t="s">
        <v>1</v>
      </c>
      <c r="F101" s="8" t="s">
        <v>2</v>
      </c>
      <c r="G101" s="8" t="s">
        <v>79</v>
      </c>
      <c r="H101" s="7" t="s">
        <v>87</v>
      </c>
      <c r="I101" s="8" t="s">
        <v>88</v>
      </c>
      <c r="J101" s="8" t="s">
        <v>89</v>
      </c>
      <c r="K101" s="3"/>
    </row>
    <row r="102" spans="1:20">
      <c r="A102" s="4">
        <v>1</v>
      </c>
      <c r="B102" t="s">
        <v>8</v>
      </c>
      <c r="C102" t="s">
        <v>93</v>
      </c>
      <c r="D102" s="4">
        <f t="shared" ref="D102:D119" si="4">SUM(E102:J102)</f>
        <v>110</v>
      </c>
      <c r="E102" s="1">
        <v>25</v>
      </c>
      <c r="F102" s="1">
        <v>25</v>
      </c>
      <c r="G102" s="1">
        <v>25</v>
      </c>
      <c r="H102" s="1">
        <v>7</v>
      </c>
      <c r="I102" s="1">
        <v>8</v>
      </c>
      <c r="J102" s="1">
        <v>20</v>
      </c>
    </row>
    <row r="103" spans="1:20">
      <c r="A103" s="4">
        <v>2</v>
      </c>
      <c r="B103" t="s">
        <v>9</v>
      </c>
      <c r="C103" t="s">
        <v>95</v>
      </c>
      <c r="D103" s="4">
        <f t="shared" si="4"/>
        <v>106</v>
      </c>
      <c r="E103" s="1">
        <v>20</v>
      </c>
      <c r="F103" s="1">
        <v>16</v>
      </c>
      <c r="G103" s="1">
        <v>9</v>
      </c>
      <c r="H103" s="1">
        <v>20</v>
      </c>
      <c r="I103" s="1">
        <v>16</v>
      </c>
      <c r="J103" s="1">
        <v>25</v>
      </c>
    </row>
    <row r="104" spans="1:20">
      <c r="A104" s="4">
        <v>3</v>
      </c>
      <c r="B104" t="s">
        <v>12</v>
      </c>
      <c r="C104" t="s">
        <v>96</v>
      </c>
      <c r="D104" s="4">
        <f t="shared" si="4"/>
        <v>97</v>
      </c>
      <c r="E104" s="1">
        <v>11</v>
      </c>
      <c r="F104" s="1">
        <v>20</v>
      </c>
      <c r="H104" s="1">
        <v>25</v>
      </c>
      <c r="I104" s="1">
        <v>25</v>
      </c>
      <c r="J104" s="1">
        <v>16</v>
      </c>
    </row>
    <row r="105" spans="1:20">
      <c r="A105" s="4">
        <v>4</v>
      </c>
      <c r="B105" t="s">
        <v>13</v>
      </c>
      <c r="C105" t="s">
        <v>96</v>
      </c>
      <c r="D105" s="4">
        <f t="shared" si="4"/>
        <v>78</v>
      </c>
      <c r="E105" s="1">
        <v>10</v>
      </c>
      <c r="F105" s="1">
        <v>11</v>
      </c>
      <c r="G105" s="1">
        <v>13</v>
      </c>
      <c r="H105" s="1">
        <v>11</v>
      </c>
      <c r="I105" s="1">
        <v>20</v>
      </c>
      <c r="J105" s="1">
        <v>13</v>
      </c>
    </row>
    <row r="106" spans="1:20">
      <c r="A106" s="4">
        <v>5</v>
      </c>
      <c r="B106" t="s">
        <v>14</v>
      </c>
      <c r="C106" t="s">
        <v>93</v>
      </c>
      <c r="D106" s="4">
        <f t="shared" si="4"/>
        <v>69</v>
      </c>
      <c r="E106" s="1">
        <v>9</v>
      </c>
      <c r="F106" s="1">
        <v>9</v>
      </c>
      <c r="G106" s="1">
        <v>20</v>
      </c>
      <c r="H106" s="1">
        <v>13</v>
      </c>
      <c r="I106" s="1">
        <v>9</v>
      </c>
      <c r="J106" s="1">
        <v>9</v>
      </c>
    </row>
    <row r="107" spans="1:20">
      <c r="A107" s="4">
        <v>6</v>
      </c>
      <c r="B107" t="s">
        <v>10</v>
      </c>
      <c r="C107" t="s">
        <v>93</v>
      </c>
      <c r="D107" s="4">
        <f t="shared" si="4"/>
        <v>65</v>
      </c>
      <c r="E107" s="1">
        <v>16</v>
      </c>
      <c r="F107" s="1">
        <v>13</v>
      </c>
      <c r="G107" s="1">
        <v>16</v>
      </c>
      <c r="H107" s="1">
        <v>5</v>
      </c>
      <c r="I107" s="1">
        <v>7</v>
      </c>
      <c r="J107" s="1">
        <v>8</v>
      </c>
    </row>
    <row r="108" spans="1:20">
      <c r="A108" s="4">
        <v>7</v>
      </c>
      <c r="B108" t="s">
        <v>11</v>
      </c>
      <c r="C108" t="s">
        <v>93</v>
      </c>
      <c r="D108" s="4">
        <f t="shared" si="4"/>
        <v>55</v>
      </c>
      <c r="E108" s="1">
        <v>13</v>
      </c>
      <c r="F108" s="1">
        <v>8</v>
      </c>
      <c r="H108" s="1">
        <v>16</v>
      </c>
      <c r="I108" s="1">
        <v>11</v>
      </c>
      <c r="J108" s="1">
        <v>7</v>
      </c>
    </row>
    <row r="109" spans="1:20">
      <c r="A109" s="4">
        <v>8</v>
      </c>
      <c r="B109" t="s">
        <v>15</v>
      </c>
      <c r="C109" t="s">
        <v>93</v>
      </c>
      <c r="D109" s="4">
        <f t="shared" si="4"/>
        <v>50</v>
      </c>
      <c r="E109" s="1">
        <v>8</v>
      </c>
      <c r="G109" s="1">
        <v>11</v>
      </c>
      <c r="H109" s="1">
        <v>10</v>
      </c>
      <c r="I109" s="1">
        <v>10</v>
      </c>
      <c r="J109" s="1">
        <v>11</v>
      </c>
    </row>
    <row r="110" spans="1:20">
      <c r="A110" s="4">
        <v>9</v>
      </c>
      <c r="B110" t="s">
        <v>18</v>
      </c>
      <c r="C110" t="s">
        <v>94</v>
      </c>
      <c r="D110" s="4">
        <f t="shared" si="4"/>
        <v>44</v>
      </c>
      <c r="F110" s="1">
        <v>10</v>
      </c>
      <c r="G110" s="1">
        <v>10</v>
      </c>
      <c r="H110" s="1">
        <v>1</v>
      </c>
      <c r="I110" s="1">
        <v>13</v>
      </c>
      <c r="J110" s="1">
        <v>10</v>
      </c>
    </row>
    <row r="111" spans="1:20">
      <c r="A111" s="4">
        <v>10</v>
      </c>
      <c r="B111" t="s">
        <v>20</v>
      </c>
      <c r="C111" t="s">
        <v>93</v>
      </c>
      <c r="D111" s="4">
        <f t="shared" si="4"/>
        <v>23</v>
      </c>
      <c r="F111" s="1">
        <v>6</v>
      </c>
      <c r="G111" s="1">
        <v>8</v>
      </c>
      <c r="H111" s="1">
        <v>9</v>
      </c>
    </row>
    <row r="112" spans="1:20">
      <c r="A112" s="4">
        <v>11</v>
      </c>
      <c r="B112" t="s">
        <v>19</v>
      </c>
      <c r="C112" t="s">
        <v>94</v>
      </c>
      <c r="D112" s="4">
        <f t="shared" si="4"/>
        <v>22</v>
      </c>
      <c r="F112" s="1">
        <v>7</v>
      </c>
      <c r="G112" s="1">
        <v>7</v>
      </c>
      <c r="H112" s="1">
        <v>8</v>
      </c>
      <c r="N112" s="1"/>
      <c r="Q112" s="1"/>
      <c r="R112" s="1"/>
      <c r="S112" s="1"/>
      <c r="T112" s="4"/>
    </row>
    <row r="113" spans="1:16">
      <c r="A113" s="4">
        <v>12</v>
      </c>
      <c r="B113" t="s">
        <v>21</v>
      </c>
      <c r="C113" t="s">
        <v>95</v>
      </c>
      <c r="D113" s="4">
        <f t="shared" si="4"/>
        <v>16</v>
      </c>
      <c r="F113" s="1">
        <v>4</v>
      </c>
      <c r="H113" s="1">
        <v>6</v>
      </c>
      <c r="I113" s="1">
        <v>6</v>
      </c>
    </row>
    <row r="114" spans="1:16">
      <c r="A114" s="4">
        <v>13</v>
      </c>
      <c r="B114" t="s">
        <v>17</v>
      </c>
      <c r="C114" t="s">
        <v>96</v>
      </c>
      <c r="D114" s="4">
        <f t="shared" si="4"/>
        <v>11</v>
      </c>
      <c r="E114" s="1">
        <v>6</v>
      </c>
      <c r="F114" s="1">
        <v>5</v>
      </c>
    </row>
    <row r="115" spans="1:16">
      <c r="A115" s="4">
        <v>14</v>
      </c>
      <c r="B115" t="s">
        <v>16</v>
      </c>
      <c r="C115" t="s">
        <v>94</v>
      </c>
      <c r="D115" s="4">
        <f t="shared" si="4"/>
        <v>7</v>
      </c>
      <c r="E115" s="1">
        <v>7</v>
      </c>
    </row>
    <row r="116" spans="1:16">
      <c r="A116" s="4">
        <v>15</v>
      </c>
      <c r="B116" t="s">
        <v>85</v>
      </c>
      <c r="C116" t="s">
        <v>92</v>
      </c>
      <c r="D116" s="4">
        <f t="shared" si="4"/>
        <v>6</v>
      </c>
      <c r="G116" s="1">
        <v>6</v>
      </c>
    </row>
    <row r="117" spans="1:16">
      <c r="A117" s="4">
        <v>16</v>
      </c>
      <c r="B117" t="s">
        <v>106</v>
      </c>
      <c r="C117" t="s">
        <v>94</v>
      </c>
      <c r="D117" s="4">
        <f t="shared" si="4"/>
        <v>4</v>
      </c>
      <c r="H117" s="1">
        <v>4</v>
      </c>
    </row>
    <row r="118" spans="1:16">
      <c r="A118" s="4">
        <v>17</v>
      </c>
      <c r="B118" t="s">
        <v>107</v>
      </c>
      <c r="C118" t="s">
        <v>96</v>
      </c>
      <c r="D118" s="4">
        <f t="shared" si="4"/>
        <v>3</v>
      </c>
      <c r="H118" s="1">
        <v>3</v>
      </c>
    </row>
    <row r="119" spans="1:16">
      <c r="A119" s="4">
        <v>18</v>
      </c>
      <c r="B119" t="s">
        <v>108</v>
      </c>
      <c r="C119" t="s">
        <v>96</v>
      </c>
      <c r="D119" s="4">
        <f t="shared" si="4"/>
        <v>2</v>
      </c>
      <c r="H119" s="1">
        <v>2</v>
      </c>
    </row>
    <row r="122" spans="1:16">
      <c r="G122" s="17"/>
      <c r="H122" s="17"/>
      <c r="I122" s="17"/>
      <c r="J122" s="17"/>
    </row>
    <row r="123" spans="1:16">
      <c r="G123" s="17"/>
      <c r="H123" s="17"/>
      <c r="M123" s="1"/>
    </row>
    <row r="124" spans="1:16">
      <c r="M124" s="1"/>
    </row>
    <row r="125" spans="1:16">
      <c r="M125" s="1"/>
    </row>
    <row r="126" spans="1:16">
      <c r="M126" s="1"/>
    </row>
    <row r="127" spans="1:16">
      <c r="M127" s="1"/>
      <c r="P127" s="16"/>
    </row>
    <row r="128" spans="1:16">
      <c r="M128" s="1"/>
    </row>
    <row r="129" spans="13:13">
      <c r="M129" s="1"/>
    </row>
    <row r="130" spans="13:13">
      <c r="M130" s="1"/>
    </row>
    <row r="131" spans="13:13">
      <c r="M131" s="1"/>
    </row>
    <row r="132" spans="13:13">
      <c r="M132" s="1"/>
    </row>
  </sheetData>
  <sortState ref="B148:C159">
    <sortCondition descending="1" ref="C124:C135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27" sqref="B27"/>
    </sheetView>
  </sheetViews>
  <sheetFormatPr defaultRowHeight="15"/>
  <cols>
    <col min="1" max="1" width="4.140625" bestFit="1" customWidth="1"/>
    <col min="2" max="2" width="28" bestFit="1" customWidth="1"/>
    <col min="5" max="5" width="12.5703125" customWidth="1"/>
    <col min="6" max="6" width="13.85546875" customWidth="1"/>
    <col min="9" max="9" width="4.140625" bestFit="1" customWidth="1"/>
    <col min="10" max="10" width="28" bestFit="1" customWidth="1"/>
  </cols>
  <sheetData>
    <row r="1" spans="1:11" ht="18.7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4"/>
      <c r="B2" s="10" t="s">
        <v>104</v>
      </c>
      <c r="C2" s="10" t="s">
        <v>0</v>
      </c>
      <c r="D2" s="10" t="s">
        <v>5</v>
      </c>
      <c r="E2" s="17" t="s">
        <v>6</v>
      </c>
      <c r="F2" s="17" t="s">
        <v>7</v>
      </c>
      <c r="I2" s="22"/>
      <c r="J2" s="28" t="s">
        <v>124</v>
      </c>
      <c r="K2" s="28"/>
    </row>
    <row r="3" spans="1:11" ht="18.75">
      <c r="A3" s="4">
        <v>1</v>
      </c>
      <c r="B3" t="s">
        <v>93</v>
      </c>
      <c r="C3" s="10">
        <f>SUM(D3:F3)</f>
        <v>1258</v>
      </c>
      <c r="D3" s="4">
        <v>412</v>
      </c>
      <c r="E3" s="1">
        <v>474</v>
      </c>
      <c r="F3" s="1">
        <v>372</v>
      </c>
      <c r="I3" s="22">
        <v>1</v>
      </c>
      <c r="J3" s="23" t="s">
        <v>93</v>
      </c>
      <c r="K3" s="24">
        <v>1444</v>
      </c>
    </row>
    <row r="4" spans="1:11" ht="18.75">
      <c r="A4" s="4">
        <v>2</v>
      </c>
      <c r="B4" t="s">
        <v>92</v>
      </c>
      <c r="C4" s="10">
        <f>SUM(D4:F4)</f>
        <v>305</v>
      </c>
      <c r="D4" s="4">
        <v>208</v>
      </c>
      <c r="E4" s="1">
        <v>91</v>
      </c>
      <c r="F4" s="1">
        <v>6</v>
      </c>
      <c r="I4" s="22">
        <v>2</v>
      </c>
      <c r="J4" s="23" t="s">
        <v>92</v>
      </c>
      <c r="K4" s="24">
        <v>423</v>
      </c>
    </row>
    <row r="5" spans="1:11" ht="18.75">
      <c r="A5" s="4">
        <v>3</v>
      </c>
      <c r="B5" t="s">
        <v>95</v>
      </c>
      <c r="C5" s="10">
        <f>SUM(D5:F5)</f>
        <v>329</v>
      </c>
      <c r="D5" s="4">
        <v>90</v>
      </c>
      <c r="E5" s="1">
        <v>117</v>
      </c>
      <c r="F5" s="1">
        <v>122</v>
      </c>
      <c r="I5" s="22">
        <v>3</v>
      </c>
      <c r="J5" s="23" t="s">
        <v>102</v>
      </c>
      <c r="K5" s="24" t="s">
        <v>123</v>
      </c>
    </row>
    <row r="6" spans="1:11" ht="18.75">
      <c r="A6" s="4">
        <v>4</v>
      </c>
      <c r="B6" t="s">
        <v>96</v>
      </c>
      <c r="C6" s="10">
        <f>SUM(D6:F6)</f>
        <v>216</v>
      </c>
      <c r="D6" s="4">
        <v>8</v>
      </c>
      <c r="E6" s="1">
        <v>17</v>
      </c>
      <c r="F6" s="1">
        <v>191</v>
      </c>
      <c r="I6" s="22">
        <v>4</v>
      </c>
      <c r="J6" s="23" t="s">
        <v>95</v>
      </c>
      <c r="K6" s="24">
        <v>350</v>
      </c>
    </row>
    <row r="7" spans="1:11" ht="18.75">
      <c r="A7" s="4">
        <v>5</v>
      </c>
      <c r="B7" t="s">
        <v>94</v>
      </c>
      <c r="C7" s="14" t="s">
        <v>122</v>
      </c>
      <c r="D7" s="4"/>
      <c r="E7" s="1" t="s">
        <v>121</v>
      </c>
      <c r="F7" s="1">
        <v>77</v>
      </c>
      <c r="I7" s="22">
        <v>5</v>
      </c>
      <c r="J7" s="23" t="s">
        <v>96</v>
      </c>
      <c r="K7" s="24">
        <v>262</v>
      </c>
    </row>
    <row r="8" spans="1:11" ht="18.75">
      <c r="A8" s="4">
        <v>6</v>
      </c>
      <c r="B8" t="s">
        <v>100</v>
      </c>
      <c r="C8" s="10">
        <f>SUM(D8:F8)</f>
        <v>87</v>
      </c>
      <c r="D8" s="4">
        <v>87</v>
      </c>
      <c r="E8" s="1"/>
      <c r="F8" s="1"/>
      <c r="I8" s="22">
        <v>6</v>
      </c>
      <c r="J8" s="23" t="s">
        <v>100</v>
      </c>
      <c r="K8" s="24">
        <v>87</v>
      </c>
    </row>
    <row r="9" spans="1:11" ht="18.75">
      <c r="A9" s="4">
        <v>7</v>
      </c>
      <c r="B9" t="s">
        <v>101</v>
      </c>
      <c r="C9" s="10">
        <f>SUM(D9:F9)</f>
        <v>23</v>
      </c>
      <c r="D9" s="4">
        <v>23</v>
      </c>
      <c r="E9" s="1"/>
      <c r="F9" s="1"/>
      <c r="I9" s="22">
        <v>7</v>
      </c>
      <c r="J9" s="23" t="s">
        <v>98</v>
      </c>
      <c r="K9" s="24">
        <v>33</v>
      </c>
    </row>
    <row r="10" spans="1:11" ht="18.75">
      <c r="A10" s="4"/>
      <c r="D10" s="4"/>
      <c r="E10" s="1"/>
      <c r="F10" s="1"/>
      <c r="I10" s="22">
        <v>8</v>
      </c>
      <c r="J10" s="23" t="s">
        <v>101</v>
      </c>
      <c r="K10" s="24">
        <v>23</v>
      </c>
    </row>
    <row r="11" spans="1:11" ht="18.75">
      <c r="A11" s="4"/>
      <c r="D11" s="4"/>
      <c r="E11" s="1"/>
      <c r="F11" s="1"/>
      <c r="I11" s="22">
        <v>9</v>
      </c>
      <c r="J11" s="25" t="s">
        <v>115</v>
      </c>
      <c r="K11" s="26">
        <v>18</v>
      </c>
    </row>
    <row r="12" spans="1:11" ht="18.75">
      <c r="A12" s="4"/>
      <c r="B12" s="18" t="s">
        <v>119</v>
      </c>
      <c r="C12" s="17"/>
      <c r="D12" s="4"/>
      <c r="E12" s="1"/>
      <c r="F12" s="1"/>
      <c r="I12" s="22">
        <v>10</v>
      </c>
      <c r="J12" s="23" t="s">
        <v>111</v>
      </c>
      <c r="K12" s="26">
        <v>13</v>
      </c>
    </row>
    <row r="13" spans="1:11" ht="18.75">
      <c r="A13" s="4">
        <v>1</v>
      </c>
      <c r="B13" t="s">
        <v>94</v>
      </c>
      <c r="C13" s="10">
        <v>305</v>
      </c>
      <c r="D13" s="4"/>
      <c r="E13" s="1"/>
      <c r="F13" s="1"/>
      <c r="I13" s="22">
        <v>11</v>
      </c>
      <c r="J13" s="23" t="s">
        <v>99</v>
      </c>
      <c r="K13" s="24">
        <v>12</v>
      </c>
    </row>
    <row r="14" spans="1:11" ht="18.75">
      <c r="A14" s="4">
        <v>2</v>
      </c>
      <c r="B14" t="s">
        <v>93</v>
      </c>
      <c r="C14" s="10">
        <v>186</v>
      </c>
      <c r="D14" s="4"/>
      <c r="E14" s="1"/>
      <c r="F14" s="1"/>
      <c r="I14" s="22">
        <v>12</v>
      </c>
      <c r="J14" s="25" t="s">
        <v>120</v>
      </c>
      <c r="K14" s="26">
        <v>11</v>
      </c>
    </row>
    <row r="15" spans="1:11">
      <c r="A15" s="4">
        <v>3</v>
      </c>
      <c r="B15" t="s">
        <v>92</v>
      </c>
      <c r="C15" s="10">
        <v>118</v>
      </c>
      <c r="D15" s="4"/>
      <c r="E15" s="1"/>
      <c r="F15" s="1"/>
    </row>
    <row r="16" spans="1:11">
      <c r="A16" s="4">
        <v>4</v>
      </c>
      <c r="B16" t="s">
        <v>96</v>
      </c>
      <c r="C16" s="10">
        <v>46</v>
      </c>
      <c r="D16" s="4"/>
      <c r="E16" s="1"/>
      <c r="F16" s="1"/>
    </row>
    <row r="17" spans="1:6">
      <c r="A17" s="4">
        <v>5</v>
      </c>
      <c r="B17" t="s">
        <v>98</v>
      </c>
      <c r="C17" s="10">
        <v>33</v>
      </c>
      <c r="D17" s="4"/>
      <c r="E17" s="1"/>
      <c r="F17" s="1"/>
    </row>
    <row r="18" spans="1:6">
      <c r="A18" s="4">
        <v>6</v>
      </c>
      <c r="B18" t="s">
        <v>95</v>
      </c>
      <c r="C18" s="10">
        <v>21</v>
      </c>
      <c r="D18" s="4"/>
      <c r="E18" s="1"/>
      <c r="F18" s="1"/>
    </row>
    <row r="19" spans="1:6">
      <c r="A19" s="4">
        <v>7</v>
      </c>
      <c r="B19" s="15" t="s">
        <v>115</v>
      </c>
      <c r="C19" s="17">
        <v>18</v>
      </c>
      <c r="D19" s="4"/>
      <c r="E19" s="1"/>
      <c r="F19" s="1"/>
    </row>
    <row r="20" spans="1:6">
      <c r="A20" s="4">
        <v>8</v>
      </c>
      <c r="B20" s="21" t="s">
        <v>111</v>
      </c>
      <c r="C20" s="17">
        <v>13</v>
      </c>
      <c r="D20" s="4"/>
      <c r="E20" s="1"/>
      <c r="F20" s="1"/>
    </row>
    <row r="21" spans="1:6">
      <c r="A21" s="4">
        <v>9</v>
      </c>
      <c r="B21" t="s">
        <v>99</v>
      </c>
      <c r="C21" s="14">
        <v>12</v>
      </c>
      <c r="D21" s="4"/>
      <c r="E21" s="1"/>
      <c r="F21" s="1"/>
    </row>
    <row r="22" spans="1:6">
      <c r="A22" s="4">
        <v>10</v>
      </c>
      <c r="B22" s="20" t="s">
        <v>120</v>
      </c>
      <c r="C22" s="17">
        <v>11</v>
      </c>
      <c r="D22" s="4"/>
      <c r="E22" s="1"/>
      <c r="F22" s="1"/>
    </row>
    <row r="23" spans="1:6">
      <c r="A23" s="4"/>
      <c r="D23" s="4"/>
      <c r="E23" s="1"/>
      <c r="F23" s="1"/>
    </row>
    <row r="24" spans="1:6">
      <c r="A24" s="4"/>
      <c r="B24" t="s">
        <v>118</v>
      </c>
      <c r="D24" s="4"/>
      <c r="E24" s="1"/>
      <c r="F24" s="1"/>
    </row>
    <row r="25" spans="1:6">
      <c r="A25" s="4"/>
      <c r="D25" s="4"/>
      <c r="E25" s="1"/>
      <c r="F25" s="1"/>
    </row>
    <row r="26" spans="1:6">
      <c r="D26" s="4"/>
      <c r="E26" s="1"/>
      <c r="F26" s="1"/>
    </row>
    <row r="27" spans="1:6">
      <c r="D27" s="4"/>
      <c r="E27" s="1"/>
      <c r="F27" s="1"/>
    </row>
    <row r="28" spans="1:6">
      <c r="D28" s="4"/>
      <c r="E28" s="1"/>
      <c r="F28" s="1"/>
    </row>
    <row r="29" spans="1:6">
      <c r="D29" s="4"/>
      <c r="E29" s="1"/>
      <c r="F29" s="1"/>
    </row>
    <row r="30" spans="1:6">
      <c r="D30" s="4"/>
      <c r="E30" s="1"/>
      <c r="F30" s="1"/>
    </row>
    <row r="31" spans="1:6">
      <c r="D31" s="4"/>
      <c r="E31" s="1"/>
      <c r="F31" s="1"/>
    </row>
    <row r="32" spans="1:6">
      <c r="D32" s="4"/>
      <c r="E32" s="1"/>
      <c r="F32" s="1"/>
    </row>
    <row r="33" spans="4:6">
      <c r="D33" s="4"/>
      <c r="E33" s="1"/>
      <c r="F33" s="1"/>
    </row>
    <row r="34" spans="4:6">
      <c r="D34" s="4"/>
      <c r="E34" s="1"/>
      <c r="F34" s="1"/>
    </row>
    <row r="35" spans="4:6">
      <c r="D35" s="4"/>
      <c r="E35" s="1"/>
      <c r="F35" s="1"/>
    </row>
    <row r="36" spans="4:6">
      <c r="D36" s="4"/>
      <c r="E36" s="1"/>
      <c r="F36" s="1"/>
    </row>
    <row r="37" spans="4:6">
      <c r="D37" s="4"/>
      <c r="E37" s="1"/>
      <c r="F37" s="1"/>
    </row>
    <row r="38" spans="4:6">
      <c r="D38" s="4"/>
      <c r="E38" s="1"/>
      <c r="F38" s="1"/>
    </row>
  </sheetData>
  <sortState ref="K1:L18">
    <sortCondition ref="K1:K18"/>
  </sortState>
  <mergeCells count="2">
    <mergeCell ref="J2:K2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Βαθμολογία Αθλητών</vt:lpstr>
      <vt:lpstr>Βαθμολογία Σωματείων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Αχτύπης Διονύσιος</dc:creator>
  <cp:lastModifiedBy>Αχτύπης Διονύσιος</cp:lastModifiedBy>
  <dcterms:created xsi:type="dcterms:W3CDTF">2014-06-15T20:14:53Z</dcterms:created>
  <dcterms:modified xsi:type="dcterms:W3CDTF">2014-11-30T22:04:58Z</dcterms:modified>
</cp:coreProperties>
</file>